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YEC066\Desktop\"/>
    </mc:Choice>
  </mc:AlternateContent>
  <bookViews>
    <workbookView xWindow="0" yWindow="0" windowWidth="24000" windowHeight="8475"/>
  </bookViews>
  <sheets>
    <sheet name="AVANCES DE OBRA MAYO 2023" sheetId="2" r:id="rId1"/>
  </sheets>
  <definedNames>
    <definedName name="_xlnm.Print_Area" localSheetId="0">'AVANCES DE OBRA MAYO 2023'!$A$1:$O$61</definedName>
    <definedName name="_xlnm.Print_Titles" localSheetId="0">'AVANCES DE OBRA MAYO 2023'!$1:$6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2" l="1"/>
  <c r="I27" i="2"/>
  <c r="I25" i="2"/>
  <c r="I23" i="2"/>
  <c r="I21" i="2"/>
  <c r="I19" i="2"/>
  <c r="I17" i="2"/>
  <c r="I15" i="2"/>
  <c r="I13" i="2"/>
  <c r="I11" i="2"/>
  <c r="I9" i="2"/>
  <c r="I7" i="2"/>
</calcChain>
</file>

<file path=xl/sharedStrings.xml><?xml version="1.0" encoding="utf-8"?>
<sst xmlns="http://schemas.openxmlformats.org/spreadsheetml/2006/main" count="99" uniqueCount="59">
  <si>
    <t>Núméro</t>
  </si>
  <si>
    <t xml:space="preserve">Número de Obra </t>
  </si>
  <si>
    <t>Empresa</t>
  </si>
  <si>
    <t>Descripción de Obra</t>
  </si>
  <si>
    <t>Residente de Obra</t>
  </si>
  <si>
    <t>Monto Contratado</t>
  </si>
  <si>
    <t>Tipo de Recurso</t>
  </si>
  <si>
    <t>% Anticipo</t>
  </si>
  <si>
    <t>% Avance Financiero</t>
  </si>
  <si>
    <t>% Avance Físico</t>
  </si>
  <si>
    <t>Fecha de Inicio Programa de Obra</t>
  </si>
  <si>
    <t>Fecha de Termino Programa de Obra</t>
  </si>
  <si>
    <t>Fecha de Contrato</t>
  </si>
  <si>
    <t>Estatus</t>
  </si>
  <si>
    <t>Contrato / Convenio Firmado</t>
  </si>
  <si>
    <t>PV/DOP/AD/33/22</t>
  </si>
  <si>
    <t>LEPICCSA</t>
  </si>
  <si>
    <t>Estudios de laboratorio, mecanica de suelos y calidad de las obras publicas que ejecute la direccion de obras publicas</t>
  </si>
  <si>
    <t>Ing. Miguel Antonio Gutiérrez Peña</t>
  </si>
  <si>
    <t xml:space="preserve">FONDOS MUNICPALES </t>
  </si>
  <si>
    <t>PROCESO</t>
  </si>
  <si>
    <t>si</t>
  </si>
  <si>
    <t>PV/DOP/AD/01/23</t>
  </si>
  <si>
    <t>JUAN CARLOS GARCIA PULIDO</t>
  </si>
  <si>
    <t>Rehabilitacion de bocas de tormenta en calle republica de ecuador col. Lomas del calvario  (la lija) y vialidades principales</t>
  </si>
  <si>
    <t>Ing. Diego Romualdo Macedo Mora</t>
  </si>
  <si>
    <t>no</t>
  </si>
  <si>
    <t>PV/DOP/CSS/05/21</t>
  </si>
  <si>
    <t>SERVINTEGRADORA PAVIMENTACION TOTAL 
SOCIEDAD POR ACCIONES SIMPLIFICADAS (SAS) DE C.V</t>
  </si>
  <si>
    <t>Rehabilitacion de carpeta asfaltica en avenidas secundarias, de Puerto Vallarta</t>
  </si>
  <si>
    <t>Ing. Grovanni Octavio Lopez Cobarruvias</t>
  </si>
  <si>
    <t>PV/DOP/CSS/08/22</t>
  </si>
  <si>
    <t>ARQ. MARTHA ALICIA IBARRA CAMBERO</t>
  </si>
  <si>
    <t>Pavimentacion en concreto hidraulico de Av. Las Palmas, cuerpo oriente etapa 2</t>
  </si>
  <si>
    <t>PV/DOP/CSS/15/22</t>
  </si>
  <si>
    <t>GRUPO CONSTRUCTOR REAL DEL ROSARIO</t>
  </si>
  <si>
    <t>Pavimentacion a base de empedrado ahogado ecologico y huellas de concreto en calle Constitucion en las Palmas, Etapa 1</t>
  </si>
  <si>
    <t>PV/DOP/AD/02/23</t>
  </si>
  <si>
    <t>Construccion de rampa para discapacitados en presidencia municipal entre plaza de armas y calle iturbide, colonia centro"</t>
  </si>
  <si>
    <t>Ing. Sergio iván López Cruz</t>
  </si>
  <si>
    <t>PV/DOP/CSS/03/23</t>
  </si>
  <si>
    <t>INCOMAQ, S.A. DE C.V</t>
  </si>
  <si>
    <t>Carriles de incorporación en av. México a base de concreto hidráulico, tramo 1: entre c. Ramón Ibarra Glz. y Av. las Palmas, col las mojoneras; tramo 2: entre c. UNIVA y c. Tec de Monterrey, col. villas universidad.</t>
  </si>
  <si>
    <t>PV/DOP/CSS/06/23</t>
  </si>
  <si>
    <t>GERANIOS ARQUINGENIEROS S.A DE C.V.</t>
  </si>
  <si>
    <t>Pavimentación a base de concreto hidráulico de la calle playa grande, en colonia la primavera.</t>
  </si>
  <si>
    <t>FAISM</t>
  </si>
  <si>
    <t>PV/DOP/CSS/12/23</t>
  </si>
  <si>
    <t>CLAUDIA LIZETH CURIEL GARCIA</t>
  </si>
  <si>
    <t>Mantenimiento, conservación y limpia de arroyos, Puerto Vallarta.</t>
  </si>
  <si>
    <t>PV/DOP/CSS/01/23</t>
  </si>
  <si>
    <t>AGREGADOS RT S.A. DE C.V.</t>
  </si>
  <si>
    <t>Pavimentación a base de concreto hidráulico de la calle pavo real, entre av. paseo del marlín y c. ruiseñor, col. las Aralias</t>
  </si>
  <si>
    <t>PV/DOP/AD/03/23</t>
  </si>
  <si>
    <t>ACARREOS Y MAQUINARIA R.T. S.A. DE C.V.</t>
  </si>
  <si>
    <t xml:space="preserve">Obras hidráulicas-sanitarias de calle pavo real entre calles paseo del marlín y ruiseñor, col. las Aralias.  </t>
  </si>
  <si>
    <t>PV/DOP/AD/04/23</t>
  </si>
  <si>
    <t>GAREY CONSTRUCCIONES S.A. DE C.V.</t>
  </si>
  <si>
    <t>Obras sanitarias de calle Corregidora entre c. Francisco Villa y Est. 0+168.18, col Valentín Gómez Farias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</si>
</sst>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0_-;\-* #,##0.0000_-;_-* &quot;-&quot;??_-;_-@_-"/>
    <numFmt numFmtId="165" formatCode="0.0000"/>
    <numFmt numFmtId="166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4" fontId="2" fillId="0" borderId="0" xfId="2" applyFont="1"/>
    <xf numFmtId="43" fontId="3" fillId="0" borderId="0" xfId="1" applyFont="1" applyAlignment="1">
      <alignment horizontal="center"/>
    </xf>
    <xf numFmtId="44" fontId="3" fillId="0" borderId="0" xfId="2" applyFont="1"/>
    <xf numFmtId="43" fontId="2" fillId="0" borderId="0" xfId="1" applyFont="1" applyAlignment="1">
      <alignment horizontal="center"/>
    </xf>
    <xf numFmtId="164" fontId="2" fillId="0" borderId="0" xfId="1" applyNumberFormat="1" applyFont="1"/>
    <xf numFmtId="165" fontId="2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left" wrapText="1"/>
    </xf>
    <xf numFmtId="164" fontId="3" fillId="0" borderId="0" xfId="1" applyNumberFormat="1" applyFont="1"/>
    <xf numFmtId="165" fontId="3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44" fontId="2" fillId="0" borderId="0" xfId="2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4" fontId="8" fillId="0" borderId="1" xfId="2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wrapText="1"/>
    </xf>
    <xf numFmtId="44" fontId="10" fillId="0" borderId="3" xfId="2" applyFont="1" applyFill="1" applyBorder="1" applyAlignment="1">
      <alignment horizontal="center" vertical="center"/>
    </xf>
    <xf numFmtId="2" fontId="8" fillId="0" borderId="3" xfId="3" applyNumberFormat="1" applyFont="1" applyFill="1" applyBorder="1" applyAlignment="1">
      <alignment horizontal="center" vertical="center"/>
    </xf>
    <xf numFmtId="1" fontId="8" fillId="0" borderId="3" xfId="1" applyNumberFormat="1" applyFont="1" applyFill="1" applyBorder="1" applyAlignment="1">
      <alignment horizontal="center" vertical="center"/>
    </xf>
    <xf numFmtId="166" fontId="9" fillId="0" borderId="3" xfId="0" applyNumberFormat="1" applyFont="1" applyFill="1" applyBorder="1" applyAlignment="1">
      <alignment horizontal="center" vertical="center" shrinkToFit="1"/>
    </xf>
    <xf numFmtId="1" fontId="9" fillId="0" borderId="4" xfId="0" applyNumberFormat="1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wrapText="1"/>
    </xf>
    <xf numFmtId="44" fontId="10" fillId="0" borderId="4" xfId="2" applyFont="1" applyFill="1" applyBorder="1" applyAlignment="1">
      <alignment horizontal="center" vertical="center"/>
    </xf>
    <xf numFmtId="2" fontId="8" fillId="0" borderId="4" xfId="3" applyNumberFormat="1" applyFont="1" applyFill="1" applyBorder="1" applyAlignment="1">
      <alignment horizontal="center" vertical="center"/>
    </xf>
    <xf numFmtId="1" fontId="8" fillId="0" borderId="4" xfId="1" applyNumberFormat="1" applyFont="1" applyFill="1" applyBorder="1" applyAlignment="1">
      <alignment horizontal="center" vertical="center"/>
    </xf>
    <xf numFmtId="166" fontId="9" fillId="0" borderId="4" xfId="0" applyNumberFormat="1" applyFont="1" applyFill="1" applyBorder="1" applyAlignment="1">
      <alignment horizontal="center" vertical="center" shrinkToFit="1"/>
    </xf>
    <xf numFmtId="43" fontId="10" fillId="2" borderId="3" xfId="1" applyFont="1" applyFill="1" applyBorder="1" applyAlignment="1">
      <alignment horizontal="center" vertical="center" wrapText="1"/>
    </xf>
    <xf numFmtId="43" fontId="10" fillId="2" borderId="4" xfId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44" fontId="10" fillId="0" borderId="1" xfId="2" applyFont="1" applyFill="1" applyBorder="1" applyAlignment="1">
      <alignment horizontal="center" vertical="center"/>
    </xf>
    <xf numFmtId="43" fontId="10" fillId="2" borderId="1" xfId="1" applyFont="1" applyFill="1" applyBorder="1" applyAlignment="1">
      <alignment horizontal="center" vertical="center" wrapText="1"/>
    </xf>
    <xf numFmtId="2" fontId="8" fillId="0" borderId="1" xfId="3" applyNumberFormat="1" applyFont="1" applyFill="1" applyBorder="1" applyAlignment="1">
      <alignment horizontal="center" vertical="center"/>
    </xf>
    <xf numFmtId="1" fontId="8" fillId="0" borderId="1" xfId="1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 shrinkToFit="1"/>
    </xf>
    <xf numFmtId="43" fontId="10" fillId="3" borderId="1" xfId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507587</xdr:colOff>
      <xdr:row>0</xdr:row>
      <xdr:rowOff>119909</xdr:rowOff>
    </xdr:from>
    <xdr:to>
      <xdr:col>14</xdr:col>
      <xdr:colOff>738395</xdr:colOff>
      <xdr:row>4</xdr:row>
      <xdr:rowOff>285009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86884A7-8E1B-46A2-B785-3352E4224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61542" y="119909"/>
          <a:ext cx="3261490" cy="1256145"/>
        </a:xfrm>
        <a:prstGeom prst="rect">
          <a:avLst/>
        </a:prstGeom>
        <a:effectLst>
          <a:glow rad="114300">
            <a:srgbClr val="760000"/>
          </a:glow>
          <a:reflection stA="45000" endPos="15000" dir="5400000" sy="-100000" algn="bl" rotWithShape="0"/>
          <a:softEdge rad="0"/>
        </a:effectLst>
      </xdr:spPr>
    </xdr:pic>
    <xdr:clientData/>
  </xdr:twoCellAnchor>
  <xdr:twoCellAnchor editAs="oneCell">
    <xdr:from>
      <xdr:col>0</xdr:col>
      <xdr:colOff>302491</xdr:colOff>
      <xdr:row>0</xdr:row>
      <xdr:rowOff>34637</xdr:rowOff>
    </xdr:from>
    <xdr:to>
      <xdr:col>1</xdr:col>
      <xdr:colOff>565783</xdr:colOff>
      <xdr:row>4</xdr:row>
      <xdr:rowOff>307198</xdr:rowOff>
    </xdr:to>
    <xdr:pic>
      <xdr:nvPicPr>
        <xdr:cNvPr id="4" name="Imagen 3" descr="Cuadrado&#10;&#10;Descripción generada automáticamente">
          <a:extLst>
            <a:ext uri="{FF2B5EF4-FFF2-40B4-BE49-F238E27FC236}">
              <a16:creationId xmlns:a16="http://schemas.microsoft.com/office/drawing/2014/main" xmlns="" id="{427E669D-FE55-4263-A741-09D0B51F9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491" y="34637"/>
          <a:ext cx="1233110" cy="1363606"/>
        </a:xfrm>
        <a:prstGeom prst="rect">
          <a:avLst/>
        </a:prstGeom>
        <a:effectLst>
          <a:outerShdw blurRad="50800" dist="50800" dir="5400000" sx="1000" sy="1000" algn="ctr" rotWithShape="0">
            <a:srgbClr val="000000"/>
          </a:outerShdw>
        </a:effectLst>
      </xdr:spPr>
    </xdr:pic>
    <xdr:clientData/>
  </xdr:twoCellAnchor>
  <xdr:twoCellAnchor>
    <xdr:from>
      <xdr:col>2</xdr:col>
      <xdr:colOff>1593275</xdr:colOff>
      <xdr:row>0</xdr:row>
      <xdr:rowOff>155863</xdr:rowOff>
    </xdr:from>
    <xdr:to>
      <xdr:col>9</xdr:col>
      <xdr:colOff>398319</xdr:colOff>
      <xdr:row>4</xdr:row>
      <xdr:rowOff>332427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xmlns="" id="{26DEBF97-92A5-4816-B8DA-3FE28FF69832}"/>
            </a:ext>
          </a:extLst>
        </xdr:cNvPr>
        <xdr:cNvSpPr/>
      </xdr:nvSpPr>
      <xdr:spPr>
        <a:xfrm>
          <a:off x="3688775" y="155863"/>
          <a:ext cx="10650680" cy="1267609"/>
        </a:xfrm>
        <a:prstGeom prst="rect">
          <a:avLst/>
        </a:prstGeom>
        <a:solidFill>
          <a:schemeClr val="bg1"/>
        </a:solidFill>
        <a:ln>
          <a:solidFill>
            <a:srgbClr val="760000"/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1800" b="1" cap="none" spc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H. Ayuntamiento Constitucional de Puerto Vallarta, Jalisco.</a:t>
          </a:r>
        </a:p>
        <a:p>
          <a:pPr algn="ctr"/>
          <a:r>
            <a:rPr lang="es-MX" sz="1800" b="1" cap="none" spc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2021-2024</a:t>
          </a:r>
        </a:p>
        <a:p>
          <a:pPr algn="ctr"/>
          <a:r>
            <a:rPr lang="es-MX" sz="1800" b="1" cap="none" spc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Reporte</a:t>
          </a:r>
          <a:r>
            <a:rPr lang="es-MX" sz="1800" b="1" cap="none" spc="0" baseline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de Avances de Obras en Proceso</a:t>
          </a:r>
        </a:p>
        <a:p>
          <a:pPr algn="ctr"/>
          <a:r>
            <a:rPr lang="es-MX" sz="1800" b="1" cap="none" spc="0" baseline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Mayo 2023</a:t>
          </a:r>
        </a:p>
        <a:p>
          <a:pPr algn="ctr"/>
          <a:r>
            <a:rPr lang="es-MX" sz="1600" b="1" cap="none" spc="0" baseline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topLeftCell="A13" zoomScale="55" zoomScaleNormal="55" zoomScaleSheetLayoutView="55" workbookViewId="0">
      <selection activeCell="B32" sqref="B32"/>
    </sheetView>
  </sheetViews>
  <sheetFormatPr baseColWidth="10" defaultRowHeight="15" x14ac:dyDescent="0.25"/>
  <cols>
    <col min="1" max="1" width="14.42578125" style="1" customWidth="1"/>
    <col min="2" max="2" width="26.5703125" style="1" customWidth="1"/>
    <col min="3" max="3" width="26.42578125" style="2" customWidth="1"/>
    <col min="4" max="4" width="43.42578125" style="3" customWidth="1"/>
    <col min="5" max="5" width="30.140625" style="3" bestFit="1" customWidth="1"/>
    <col min="6" max="6" width="22.85546875" style="5" customWidth="1"/>
    <col min="7" max="7" width="18" style="6" customWidth="1"/>
    <col min="8" max="8" width="13" style="8" bestFit="1" customWidth="1"/>
    <col min="9" max="9" width="24" style="9" customWidth="1"/>
    <col min="10" max="10" width="15.5703125" style="10" customWidth="1"/>
    <col min="11" max="11" width="16.140625" style="1" customWidth="1"/>
    <col min="12" max="12" width="15" style="11" customWidth="1"/>
    <col min="13" max="13" width="15.140625" style="11" customWidth="1"/>
    <col min="14" max="14" width="15.42578125" style="11" customWidth="1"/>
    <col min="15" max="15" width="16.140625" customWidth="1"/>
  </cols>
  <sheetData>
    <row r="1" spans="1:15" ht="36.950000000000003" customHeight="1" x14ac:dyDescent="0.25"/>
    <row r="2" spans="1:15" s="14" customFormat="1" ht="17.100000000000001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5" s="14" customFormat="1" ht="17.100000000000001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5" s="14" customFormat="1" ht="17.100000000000001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</row>
    <row r="5" spans="1:15" ht="36" customHeight="1" x14ac:dyDescent="0.25"/>
    <row r="6" spans="1:15" s="15" customFormat="1" ht="63" x14ac:dyDescent="0.25">
      <c r="A6" s="25" t="s">
        <v>0</v>
      </c>
      <c r="B6" s="26" t="s">
        <v>1</v>
      </c>
      <c r="C6" s="26" t="s">
        <v>2</v>
      </c>
      <c r="D6" s="26" t="s">
        <v>3</v>
      </c>
      <c r="E6" s="26" t="s">
        <v>4</v>
      </c>
      <c r="F6" s="27" t="s">
        <v>5</v>
      </c>
      <c r="G6" s="28" t="s">
        <v>6</v>
      </c>
      <c r="H6" s="28" t="s">
        <v>7</v>
      </c>
      <c r="I6" s="29" t="s">
        <v>8</v>
      </c>
      <c r="J6" s="30" t="s">
        <v>9</v>
      </c>
      <c r="K6" s="26" t="s">
        <v>10</v>
      </c>
      <c r="L6" s="26" t="s">
        <v>11</v>
      </c>
      <c r="M6" s="31" t="s">
        <v>12</v>
      </c>
      <c r="N6" s="26" t="s">
        <v>13</v>
      </c>
      <c r="O6" s="26" t="s">
        <v>14</v>
      </c>
    </row>
    <row r="7" spans="1:15" s="16" customFormat="1" ht="36" customHeight="1" x14ac:dyDescent="0.25">
      <c r="A7" s="32">
        <v>1</v>
      </c>
      <c r="B7" s="33" t="s">
        <v>15</v>
      </c>
      <c r="C7" s="33" t="s">
        <v>16</v>
      </c>
      <c r="D7" s="33" t="s">
        <v>17</v>
      </c>
      <c r="E7" s="33" t="s">
        <v>18</v>
      </c>
      <c r="F7" s="34">
        <v>2201207.0699999998</v>
      </c>
      <c r="G7" s="44" t="s">
        <v>19</v>
      </c>
      <c r="H7" s="54">
        <v>30</v>
      </c>
      <c r="I7" s="35" t="e">
        <f>#REF!/(F7%)</f>
        <v>#REF!</v>
      </c>
      <c r="J7" s="36">
        <v>30</v>
      </c>
      <c r="K7" s="37">
        <v>44942</v>
      </c>
      <c r="L7" s="37">
        <v>45121</v>
      </c>
      <c r="M7" s="37">
        <v>44939</v>
      </c>
      <c r="N7" s="37" t="s">
        <v>20</v>
      </c>
      <c r="O7" s="37" t="s">
        <v>21</v>
      </c>
    </row>
    <row r="8" spans="1:15" s="16" customFormat="1" ht="36" customHeight="1" x14ac:dyDescent="0.25">
      <c r="A8" s="38"/>
      <c r="B8" s="39"/>
      <c r="C8" s="39"/>
      <c r="D8" s="39"/>
      <c r="E8" s="39"/>
      <c r="F8" s="40"/>
      <c r="G8" s="45"/>
      <c r="H8" s="55"/>
      <c r="I8" s="41"/>
      <c r="J8" s="42"/>
      <c r="K8" s="43"/>
      <c r="L8" s="43"/>
      <c r="M8" s="43"/>
      <c r="N8" s="43"/>
      <c r="O8" s="43"/>
    </row>
    <row r="9" spans="1:15" s="16" customFormat="1" ht="36" customHeight="1" x14ac:dyDescent="0.25">
      <c r="A9" s="32">
        <v>2</v>
      </c>
      <c r="B9" s="56" t="s">
        <v>22</v>
      </c>
      <c r="C9" s="33" t="s">
        <v>23</v>
      </c>
      <c r="D9" s="33" t="s">
        <v>24</v>
      </c>
      <c r="E9" s="33" t="s">
        <v>25</v>
      </c>
      <c r="F9" s="34">
        <v>930229.91</v>
      </c>
      <c r="G9" s="44" t="s">
        <v>19</v>
      </c>
      <c r="H9" s="54">
        <v>30</v>
      </c>
      <c r="I9" s="35" t="e">
        <f>#REF!/(F9%)</f>
        <v>#REF!</v>
      </c>
      <c r="J9" s="36">
        <v>100</v>
      </c>
      <c r="K9" s="37">
        <v>44986</v>
      </c>
      <c r="L9" s="37">
        <v>45044</v>
      </c>
      <c r="M9" s="37">
        <v>44985</v>
      </c>
      <c r="N9" s="37" t="s">
        <v>20</v>
      </c>
      <c r="O9" s="37" t="s">
        <v>26</v>
      </c>
    </row>
    <row r="10" spans="1:15" s="16" customFormat="1" ht="36" customHeight="1" x14ac:dyDescent="0.25">
      <c r="A10" s="38"/>
      <c r="B10" s="57"/>
      <c r="C10" s="39"/>
      <c r="D10" s="39"/>
      <c r="E10" s="39"/>
      <c r="F10" s="40"/>
      <c r="G10" s="45"/>
      <c r="H10" s="55"/>
      <c r="I10" s="41"/>
      <c r="J10" s="42"/>
      <c r="K10" s="43"/>
      <c r="L10" s="43"/>
      <c r="M10" s="43"/>
      <c r="N10" s="43"/>
      <c r="O10" s="43"/>
    </row>
    <row r="11" spans="1:15" s="16" customFormat="1" ht="36" customHeight="1" x14ac:dyDescent="0.25">
      <c r="A11" s="32">
        <v>3</v>
      </c>
      <c r="B11" s="56" t="s">
        <v>27</v>
      </c>
      <c r="C11" s="33" t="s">
        <v>28</v>
      </c>
      <c r="D11" s="33" t="s">
        <v>29</v>
      </c>
      <c r="E11" s="33" t="s">
        <v>30</v>
      </c>
      <c r="F11" s="34">
        <v>11355009.18</v>
      </c>
      <c r="G11" s="44" t="s">
        <v>19</v>
      </c>
      <c r="H11" s="54">
        <v>30</v>
      </c>
      <c r="I11" s="35" t="e">
        <f>#REF!/(F11%)</f>
        <v>#REF!</v>
      </c>
      <c r="J11" s="36">
        <v>10</v>
      </c>
      <c r="K11" s="37">
        <v>45033</v>
      </c>
      <c r="L11" s="37">
        <v>45124</v>
      </c>
      <c r="M11" s="37">
        <v>45019</v>
      </c>
      <c r="N11" s="37" t="s">
        <v>20</v>
      </c>
      <c r="O11" s="37" t="s">
        <v>26</v>
      </c>
    </row>
    <row r="12" spans="1:15" s="16" customFormat="1" ht="59.25" customHeight="1" x14ac:dyDescent="0.25">
      <c r="A12" s="38"/>
      <c r="B12" s="57"/>
      <c r="C12" s="39"/>
      <c r="D12" s="39"/>
      <c r="E12" s="39"/>
      <c r="F12" s="40"/>
      <c r="G12" s="45"/>
      <c r="H12" s="55"/>
      <c r="I12" s="41"/>
      <c r="J12" s="42"/>
      <c r="K12" s="43"/>
      <c r="L12" s="43"/>
      <c r="M12" s="43"/>
      <c r="N12" s="43"/>
      <c r="O12" s="43"/>
    </row>
    <row r="13" spans="1:15" s="16" customFormat="1" ht="36" customHeight="1" x14ac:dyDescent="0.25">
      <c r="A13" s="32">
        <v>4</v>
      </c>
      <c r="B13" s="56" t="s">
        <v>31</v>
      </c>
      <c r="C13" s="33" t="s">
        <v>32</v>
      </c>
      <c r="D13" s="33" t="s">
        <v>33</v>
      </c>
      <c r="E13" s="33" t="s">
        <v>18</v>
      </c>
      <c r="F13" s="34">
        <v>11965721.92</v>
      </c>
      <c r="G13" s="44" t="s">
        <v>19</v>
      </c>
      <c r="H13" s="54">
        <v>30</v>
      </c>
      <c r="I13" s="35" t="e">
        <f>#REF!/(F13%)</f>
        <v>#REF!</v>
      </c>
      <c r="J13" s="36">
        <v>25</v>
      </c>
      <c r="K13" s="37">
        <v>45033</v>
      </c>
      <c r="L13" s="37">
        <v>45153</v>
      </c>
      <c r="M13" s="37">
        <v>45019</v>
      </c>
      <c r="N13" s="37" t="s">
        <v>20</v>
      </c>
      <c r="O13" s="37" t="s">
        <v>26</v>
      </c>
    </row>
    <row r="14" spans="1:15" s="16" customFormat="1" ht="36" customHeight="1" x14ac:dyDescent="0.25">
      <c r="A14" s="38"/>
      <c r="B14" s="57"/>
      <c r="C14" s="39"/>
      <c r="D14" s="39"/>
      <c r="E14" s="39"/>
      <c r="F14" s="40"/>
      <c r="G14" s="45"/>
      <c r="H14" s="55"/>
      <c r="I14" s="41"/>
      <c r="J14" s="42"/>
      <c r="K14" s="43"/>
      <c r="L14" s="43"/>
      <c r="M14" s="43"/>
      <c r="N14" s="43"/>
      <c r="O14" s="43"/>
    </row>
    <row r="15" spans="1:15" s="16" customFormat="1" ht="36" customHeight="1" x14ac:dyDescent="0.25">
      <c r="A15" s="46">
        <v>5</v>
      </c>
      <c r="B15" s="58" t="s">
        <v>34</v>
      </c>
      <c r="C15" s="47" t="s">
        <v>35</v>
      </c>
      <c r="D15" s="47" t="s">
        <v>36</v>
      </c>
      <c r="E15" s="47" t="s">
        <v>25</v>
      </c>
      <c r="F15" s="48">
        <v>10532785.98</v>
      </c>
      <c r="G15" s="49" t="s">
        <v>19</v>
      </c>
      <c r="H15" s="54">
        <v>30</v>
      </c>
      <c r="I15" s="50" t="e">
        <f>#REF!/(F15%)</f>
        <v>#REF!</v>
      </c>
      <c r="J15" s="51">
        <v>20</v>
      </c>
      <c r="K15" s="52">
        <v>45033</v>
      </c>
      <c r="L15" s="52">
        <v>45153</v>
      </c>
      <c r="M15" s="52">
        <v>45019</v>
      </c>
      <c r="N15" s="52" t="s">
        <v>20</v>
      </c>
      <c r="O15" s="52" t="s">
        <v>26</v>
      </c>
    </row>
    <row r="16" spans="1:15" s="16" customFormat="1" ht="36" customHeight="1" x14ac:dyDescent="0.25">
      <c r="A16" s="46"/>
      <c r="B16" s="58"/>
      <c r="C16" s="47"/>
      <c r="D16" s="47"/>
      <c r="E16" s="47"/>
      <c r="F16" s="48"/>
      <c r="G16" s="49"/>
      <c r="H16" s="55"/>
      <c r="I16" s="50"/>
      <c r="J16" s="51"/>
      <c r="K16" s="52"/>
      <c r="L16" s="52"/>
      <c r="M16" s="52"/>
      <c r="N16" s="52"/>
      <c r="O16" s="52"/>
    </row>
    <row r="17" spans="1:15" s="16" customFormat="1" ht="36" customHeight="1" x14ac:dyDescent="0.25">
      <c r="A17" s="46">
        <v>6</v>
      </c>
      <c r="B17" s="58" t="s">
        <v>37</v>
      </c>
      <c r="C17" s="47" t="s">
        <v>23</v>
      </c>
      <c r="D17" s="47" t="s">
        <v>38</v>
      </c>
      <c r="E17" s="47" t="s">
        <v>39</v>
      </c>
      <c r="F17" s="48">
        <v>270204.93</v>
      </c>
      <c r="G17" s="49" t="s">
        <v>19</v>
      </c>
      <c r="H17" s="54">
        <v>30</v>
      </c>
      <c r="I17" s="50" t="e">
        <f>#REF!/(F17%)</f>
        <v>#REF!</v>
      </c>
      <c r="J17" s="51">
        <v>100</v>
      </c>
      <c r="K17" s="52"/>
      <c r="L17" s="52"/>
      <c r="M17" s="52"/>
      <c r="N17" s="52" t="s">
        <v>20</v>
      </c>
      <c r="O17" s="52" t="s">
        <v>26</v>
      </c>
    </row>
    <row r="18" spans="1:15" s="16" customFormat="1" ht="36" customHeight="1" x14ac:dyDescent="0.25">
      <c r="A18" s="46"/>
      <c r="B18" s="58"/>
      <c r="C18" s="47"/>
      <c r="D18" s="47"/>
      <c r="E18" s="47"/>
      <c r="F18" s="48"/>
      <c r="G18" s="49"/>
      <c r="H18" s="55"/>
      <c r="I18" s="50"/>
      <c r="J18" s="51"/>
      <c r="K18" s="52"/>
      <c r="L18" s="52"/>
      <c r="M18" s="52"/>
      <c r="N18" s="52"/>
      <c r="O18" s="52"/>
    </row>
    <row r="19" spans="1:15" s="16" customFormat="1" ht="36" customHeight="1" x14ac:dyDescent="0.25">
      <c r="A19" s="46">
        <v>7</v>
      </c>
      <c r="B19" s="58" t="s">
        <v>40</v>
      </c>
      <c r="C19" s="47" t="s">
        <v>41</v>
      </c>
      <c r="D19" s="47" t="s">
        <v>42</v>
      </c>
      <c r="E19" s="47" t="s">
        <v>25</v>
      </c>
      <c r="F19" s="48">
        <v>4045066.19</v>
      </c>
      <c r="G19" s="49" t="s">
        <v>19</v>
      </c>
      <c r="H19" s="54">
        <v>30</v>
      </c>
      <c r="I19" s="50" t="e">
        <f>#REF!/(F19%)</f>
        <v>#REF!</v>
      </c>
      <c r="J19" s="51">
        <v>0</v>
      </c>
      <c r="K19" s="52">
        <v>45075</v>
      </c>
      <c r="L19" s="52">
        <v>45194</v>
      </c>
      <c r="M19" s="52">
        <v>45068</v>
      </c>
      <c r="N19" s="52" t="s">
        <v>20</v>
      </c>
      <c r="O19" s="52" t="s">
        <v>26</v>
      </c>
    </row>
    <row r="20" spans="1:15" s="16" customFormat="1" ht="36" customHeight="1" x14ac:dyDescent="0.25">
      <c r="A20" s="46"/>
      <c r="B20" s="58"/>
      <c r="C20" s="47"/>
      <c r="D20" s="47"/>
      <c r="E20" s="47"/>
      <c r="F20" s="48"/>
      <c r="G20" s="49"/>
      <c r="H20" s="55"/>
      <c r="I20" s="50"/>
      <c r="J20" s="51"/>
      <c r="K20" s="52"/>
      <c r="L20" s="52"/>
      <c r="M20" s="52"/>
      <c r="N20" s="52"/>
      <c r="O20" s="52"/>
    </row>
    <row r="21" spans="1:15" s="16" customFormat="1" ht="36" customHeight="1" x14ac:dyDescent="0.25">
      <c r="A21" s="46">
        <v>8</v>
      </c>
      <c r="B21" s="58" t="s">
        <v>43</v>
      </c>
      <c r="C21" s="47" t="s">
        <v>44</v>
      </c>
      <c r="D21" s="47" t="s">
        <v>45</v>
      </c>
      <c r="E21" s="47" t="s">
        <v>30</v>
      </c>
      <c r="F21" s="48">
        <v>4264439.47</v>
      </c>
      <c r="G21" s="53" t="s">
        <v>46</v>
      </c>
      <c r="H21" s="54">
        <v>30</v>
      </c>
      <c r="I21" s="50" t="e">
        <f>#REF!/(F21%)</f>
        <v>#REF!</v>
      </c>
      <c r="J21" s="51">
        <v>0</v>
      </c>
      <c r="K21" s="52">
        <v>45075</v>
      </c>
      <c r="L21" s="52">
        <v>45164</v>
      </c>
      <c r="M21" s="52">
        <v>45068</v>
      </c>
      <c r="N21" s="52" t="s">
        <v>20</v>
      </c>
      <c r="O21" s="52" t="s">
        <v>26</v>
      </c>
    </row>
    <row r="22" spans="1:15" s="16" customFormat="1" ht="36" customHeight="1" x14ac:dyDescent="0.25">
      <c r="A22" s="46"/>
      <c r="B22" s="58"/>
      <c r="C22" s="47"/>
      <c r="D22" s="47"/>
      <c r="E22" s="47"/>
      <c r="F22" s="48"/>
      <c r="G22" s="53"/>
      <c r="H22" s="55"/>
      <c r="I22" s="50"/>
      <c r="J22" s="51"/>
      <c r="K22" s="52"/>
      <c r="L22" s="52"/>
      <c r="M22" s="52"/>
      <c r="N22" s="52"/>
      <c r="O22" s="52"/>
    </row>
    <row r="23" spans="1:15" s="16" customFormat="1" ht="36" customHeight="1" x14ac:dyDescent="0.25">
      <c r="A23" s="46">
        <v>9</v>
      </c>
      <c r="B23" s="58" t="s">
        <v>47</v>
      </c>
      <c r="C23" s="47" t="s">
        <v>48</v>
      </c>
      <c r="D23" s="47" t="s">
        <v>49</v>
      </c>
      <c r="E23" s="47" t="s">
        <v>18</v>
      </c>
      <c r="F23" s="48">
        <v>4161430.4</v>
      </c>
      <c r="G23" s="49" t="s">
        <v>19</v>
      </c>
      <c r="H23" s="54">
        <v>30</v>
      </c>
      <c r="I23" s="50" t="e">
        <f>#REF!/(F23%)</f>
        <v>#REF!</v>
      </c>
      <c r="J23" s="51">
        <v>0</v>
      </c>
      <c r="K23" s="52">
        <v>45075</v>
      </c>
      <c r="L23" s="52">
        <v>45164</v>
      </c>
      <c r="M23" s="52">
        <v>45068</v>
      </c>
      <c r="N23" s="52" t="s">
        <v>20</v>
      </c>
      <c r="O23" s="52" t="s">
        <v>26</v>
      </c>
    </row>
    <row r="24" spans="1:15" s="16" customFormat="1" ht="36" customHeight="1" x14ac:dyDescent="0.25">
      <c r="A24" s="46"/>
      <c r="B24" s="58"/>
      <c r="C24" s="47"/>
      <c r="D24" s="47"/>
      <c r="E24" s="47"/>
      <c r="F24" s="48"/>
      <c r="G24" s="49"/>
      <c r="H24" s="55"/>
      <c r="I24" s="50"/>
      <c r="J24" s="51"/>
      <c r="K24" s="52"/>
      <c r="L24" s="52"/>
      <c r="M24" s="52"/>
      <c r="N24" s="52"/>
      <c r="O24" s="52"/>
    </row>
    <row r="25" spans="1:15" s="16" customFormat="1" ht="36" customHeight="1" x14ac:dyDescent="0.25">
      <c r="A25" s="46">
        <v>10</v>
      </c>
      <c r="B25" s="58" t="s">
        <v>50</v>
      </c>
      <c r="C25" s="47" t="s">
        <v>51</v>
      </c>
      <c r="D25" s="47" t="s">
        <v>52</v>
      </c>
      <c r="E25" s="47" t="s">
        <v>39</v>
      </c>
      <c r="F25" s="48">
        <v>3140984.4</v>
      </c>
      <c r="G25" s="53" t="s">
        <v>46</v>
      </c>
      <c r="H25" s="54">
        <v>30</v>
      </c>
      <c r="I25" s="50" t="e">
        <f>#REF!/(F25%)</f>
        <v>#REF!</v>
      </c>
      <c r="J25" s="51">
        <v>0</v>
      </c>
      <c r="K25" s="52">
        <v>45075</v>
      </c>
      <c r="L25" s="52">
        <v>45164</v>
      </c>
      <c r="M25" s="52">
        <v>45068</v>
      </c>
      <c r="N25" s="52" t="s">
        <v>20</v>
      </c>
      <c r="O25" s="52" t="s">
        <v>26</v>
      </c>
    </row>
    <row r="26" spans="1:15" s="16" customFormat="1" ht="36" customHeight="1" x14ac:dyDescent="0.25">
      <c r="A26" s="46"/>
      <c r="B26" s="58"/>
      <c r="C26" s="47"/>
      <c r="D26" s="47"/>
      <c r="E26" s="47"/>
      <c r="F26" s="48"/>
      <c r="G26" s="53"/>
      <c r="H26" s="55"/>
      <c r="I26" s="50"/>
      <c r="J26" s="51"/>
      <c r="K26" s="52"/>
      <c r="L26" s="52"/>
      <c r="M26" s="52"/>
      <c r="N26" s="52"/>
      <c r="O26" s="52"/>
    </row>
    <row r="27" spans="1:15" s="16" customFormat="1" ht="36" customHeight="1" x14ac:dyDescent="0.25">
      <c r="A27" s="46">
        <v>11</v>
      </c>
      <c r="B27" s="58" t="s">
        <v>53</v>
      </c>
      <c r="C27" s="47" t="s">
        <v>54</v>
      </c>
      <c r="D27" s="47" t="s">
        <v>55</v>
      </c>
      <c r="E27" s="47" t="s">
        <v>39</v>
      </c>
      <c r="F27" s="48">
        <v>1217327.04</v>
      </c>
      <c r="G27" s="53" t="s">
        <v>46</v>
      </c>
      <c r="H27" s="54">
        <v>30</v>
      </c>
      <c r="I27" s="50" t="e">
        <f>#REF!/(F27%)</f>
        <v>#REF!</v>
      </c>
      <c r="J27" s="51">
        <v>50</v>
      </c>
      <c r="K27" s="52">
        <v>45049</v>
      </c>
      <c r="L27" s="52">
        <v>45093</v>
      </c>
      <c r="M27" s="52">
        <v>45044</v>
      </c>
      <c r="N27" s="52" t="s">
        <v>20</v>
      </c>
      <c r="O27" s="52" t="s">
        <v>26</v>
      </c>
    </row>
    <row r="28" spans="1:15" s="16" customFormat="1" ht="36" customHeight="1" x14ac:dyDescent="0.25">
      <c r="A28" s="46"/>
      <c r="B28" s="58"/>
      <c r="C28" s="47"/>
      <c r="D28" s="47"/>
      <c r="E28" s="47"/>
      <c r="F28" s="48"/>
      <c r="G28" s="53"/>
      <c r="H28" s="55"/>
      <c r="I28" s="50"/>
      <c r="J28" s="51"/>
      <c r="K28" s="52"/>
      <c r="L28" s="52"/>
      <c r="M28" s="52"/>
      <c r="N28" s="52"/>
      <c r="O28" s="52"/>
    </row>
    <row r="29" spans="1:15" s="16" customFormat="1" ht="36" customHeight="1" x14ac:dyDescent="0.25">
      <c r="A29" s="46">
        <v>12</v>
      </c>
      <c r="B29" s="58" t="s">
        <v>56</v>
      </c>
      <c r="C29" s="47" t="s">
        <v>57</v>
      </c>
      <c r="D29" s="47" t="s">
        <v>58</v>
      </c>
      <c r="E29" s="47" t="s">
        <v>39</v>
      </c>
      <c r="F29" s="48">
        <v>1444949.96</v>
      </c>
      <c r="G29" s="53" t="s">
        <v>46</v>
      </c>
      <c r="H29" s="54">
        <v>30</v>
      </c>
      <c r="I29" s="50" t="e">
        <f>#REF!/(F29%)</f>
        <v>#REF!</v>
      </c>
      <c r="J29" s="51">
        <v>50</v>
      </c>
      <c r="K29" s="52">
        <v>45055</v>
      </c>
      <c r="L29" s="52">
        <v>45099</v>
      </c>
      <c r="M29" s="52">
        <v>45048</v>
      </c>
      <c r="N29" s="52" t="s">
        <v>20</v>
      </c>
      <c r="O29" s="52" t="s">
        <v>26</v>
      </c>
    </row>
    <row r="30" spans="1:15" s="16" customFormat="1" ht="36" customHeight="1" x14ac:dyDescent="0.25">
      <c r="A30" s="46"/>
      <c r="B30" s="58"/>
      <c r="C30" s="47"/>
      <c r="D30" s="47"/>
      <c r="E30" s="47"/>
      <c r="F30" s="48"/>
      <c r="G30" s="53"/>
      <c r="H30" s="55"/>
      <c r="I30" s="50"/>
      <c r="J30" s="51"/>
      <c r="K30" s="52"/>
      <c r="L30" s="52"/>
      <c r="M30" s="52"/>
      <c r="N30" s="52"/>
      <c r="O30" s="52"/>
    </row>
    <row r="31" spans="1:15" s="17" customFormat="1" x14ac:dyDescent="0.25">
      <c r="A31" s="11"/>
      <c r="B31" s="11"/>
      <c r="C31" s="19"/>
      <c r="F31" s="7"/>
      <c r="G31" s="6"/>
      <c r="H31" s="6"/>
      <c r="I31" s="20"/>
      <c r="J31" s="21"/>
      <c r="K31" s="11"/>
      <c r="L31" s="11"/>
      <c r="M31" s="11"/>
      <c r="N31" s="11"/>
    </row>
    <row r="32" spans="1:15" s="17" customFormat="1" x14ac:dyDescent="0.25">
      <c r="A32" s="11"/>
      <c r="B32" s="11"/>
      <c r="C32" s="19"/>
      <c r="F32" s="7"/>
      <c r="G32" s="6"/>
      <c r="H32" s="6"/>
      <c r="I32" s="20"/>
      <c r="J32" s="21"/>
      <c r="K32" s="11"/>
      <c r="L32" s="11"/>
      <c r="M32" s="11"/>
      <c r="N32" s="11"/>
    </row>
    <row r="33" spans="1:14" s="18" customFormat="1" ht="14.25" x14ac:dyDescent="0.2">
      <c r="A33" s="1"/>
      <c r="B33" s="1"/>
      <c r="C33" s="2"/>
      <c r="F33" s="5"/>
      <c r="G33" s="6"/>
      <c r="H33" s="8"/>
      <c r="I33" s="9"/>
      <c r="J33" s="10"/>
      <c r="K33" s="1"/>
      <c r="L33" s="11"/>
      <c r="M33" s="11"/>
      <c r="N33" s="11"/>
    </row>
    <row r="34" spans="1:14" s="18" customFormat="1" ht="14.45" customHeight="1" x14ac:dyDescent="0.2">
      <c r="A34" s="1"/>
      <c r="B34" s="1"/>
      <c r="C34" s="2"/>
      <c r="F34" s="5"/>
      <c r="G34" s="6"/>
      <c r="H34" s="8"/>
      <c r="I34" s="9"/>
      <c r="J34" s="10"/>
      <c r="K34" s="1"/>
      <c r="L34" s="11"/>
      <c r="M34" s="11"/>
      <c r="N34" s="11"/>
    </row>
    <row r="35" spans="1:14" s="18" customFormat="1" ht="14.45" customHeight="1" x14ac:dyDescent="0.2">
      <c r="A35" s="1"/>
      <c r="B35" s="1"/>
      <c r="C35" s="2"/>
      <c r="F35" s="5"/>
      <c r="G35" s="6"/>
      <c r="H35" s="8"/>
      <c r="I35" s="9"/>
      <c r="J35" s="10"/>
      <c r="K35" s="1"/>
      <c r="L35" s="11"/>
      <c r="M35" s="11"/>
      <c r="N35" s="11"/>
    </row>
    <row r="36" spans="1:14" s="18" customFormat="1" ht="14.25" x14ac:dyDescent="0.2">
      <c r="A36" s="1"/>
      <c r="B36" s="1"/>
      <c r="C36" s="2"/>
      <c r="F36" s="5"/>
      <c r="G36" s="6"/>
      <c r="H36" s="8"/>
      <c r="I36" s="9"/>
      <c r="J36" s="10"/>
      <c r="K36" s="1"/>
      <c r="L36" s="11"/>
      <c r="M36" s="11"/>
      <c r="N36" s="11"/>
    </row>
    <row r="37" spans="1:14" s="18" customFormat="1" ht="14.25" x14ac:dyDescent="0.2">
      <c r="A37" s="1"/>
      <c r="B37" s="1"/>
      <c r="C37" s="2"/>
      <c r="F37" s="5"/>
      <c r="G37" s="6"/>
      <c r="H37" s="8"/>
      <c r="I37" s="9"/>
      <c r="J37" s="10"/>
      <c r="K37" s="1"/>
      <c r="L37" s="11"/>
      <c r="M37" s="11"/>
      <c r="N37" s="11"/>
    </row>
    <row r="38" spans="1:14" s="18" customFormat="1" ht="14.25" x14ac:dyDescent="0.2">
      <c r="A38" s="1"/>
      <c r="B38" s="1"/>
      <c r="C38" s="2"/>
      <c r="F38" s="5"/>
      <c r="G38" s="6"/>
      <c r="H38" s="8"/>
      <c r="I38" s="9"/>
      <c r="J38" s="10"/>
      <c r="K38" s="1"/>
      <c r="L38" s="11"/>
      <c r="M38" s="11"/>
      <c r="N38" s="11"/>
    </row>
    <row r="39" spans="1:14" s="18" customFormat="1" ht="14.25" x14ac:dyDescent="0.2">
      <c r="A39" s="1"/>
      <c r="B39" s="1"/>
      <c r="C39" s="2"/>
      <c r="F39" s="5"/>
      <c r="G39" s="6"/>
      <c r="H39" s="8"/>
      <c r="I39" s="9"/>
      <c r="J39" s="10"/>
      <c r="K39" s="1"/>
      <c r="L39" s="11"/>
      <c r="M39" s="11"/>
      <c r="N39" s="11"/>
    </row>
    <row r="40" spans="1:14" s="18" customFormat="1" ht="14.25" x14ac:dyDescent="0.2">
      <c r="A40" s="1"/>
      <c r="B40" s="1"/>
      <c r="C40" s="2"/>
      <c r="F40" s="5"/>
      <c r="G40" s="6"/>
      <c r="H40" s="8"/>
      <c r="I40" s="9"/>
      <c r="J40" s="10"/>
      <c r="K40" s="1"/>
      <c r="L40" s="11"/>
      <c r="M40" s="11"/>
      <c r="N40" s="11"/>
    </row>
    <row r="41" spans="1:14" s="18" customFormat="1" ht="14.25" x14ac:dyDescent="0.2">
      <c r="A41" s="1"/>
      <c r="B41" s="1"/>
      <c r="C41" s="2"/>
      <c r="F41" s="5"/>
      <c r="G41" s="6"/>
      <c r="H41" s="8"/>
      <c r="I41" s="9"/>
      <c r="J41" s="10"/>
      <c r="K41" s="1"/>
      <c r="L41" s="11"/>
      <c r="M41" s="11"/>
      <c r="N41" s="11"/>
    </row>
    <row r="42" spans="1:14" s="18" customFormat="1" ht="14.25" x14ac:dyDescent="0.2">
      <c r="A42" s="1"/>
      <c r="B42" s="1"/>
      <c r="C42" s="2"/>
      <c r="F42" s="5"/>
      <c r="G42" s="6"/>
      <c r="H42" s="8"/>
      <c r="I42" s="9"/>
      <c r="J42" s="10"/>
      <c r="K42" s="1"/>
      <c r="L42" s="11"/>
      <c r="M42" s="11"/>
      <c r="N42" s="11"/>
    </row>
    <row r="43" spans="1:14" s="18" customFormat="1" ht="14.25" x14ac:dyDescent="0.2">
      <c r="A43" s="1"/>
      <c r="B43" s="1"/>
      <c r="C43" s="2"/>
      <c r="F43" s="5"/>
      <c r="G43" s="6"/>
      <c r="H43" s="8"/>
      <c r="I43" s="9"/>
      <c r="J43" s="10"/>
      <c r="K43" s="1"/>
      <c r="L43" s="11"/>
      <c r="M43" s="11"/>
      <c r="N43" s="11"/>
    </row>
    <row r="44" spans="1:14" s="18" customFormat="1" ht="14.25" x14ac:dyDescent="0.2">
      <c r="A44" s="1"/>
      <c r="B44" s="1"/>
      <c r="C44" s="2"/>
      <c r="F44" s="5"/>
      <c r="G44" s="6"/>
      <c r="H44" s="8"/>
      <c r="I44" s="9"/>
      <c r="J44" s="10"/>
      <c r="K44" s="1"/>
      <c r="L44" s="11"/>
      <c r="M44" s="11"/>
      <c r="N44" s="11"/>
    </row>
    <row r="45" spans="1:14" s="18" customFormat="1" ht="14.25" x14ac:dyDescent="0.2">
      <c r="A45" s="1"/>
      <c r="B45" s="1"/>
      <c r="C45" s="2"/>
      <c r="F45" s="5"/>
      <c r="G45" s="6"/>
      <c r="H45" s="8"/>
      <c r="I45" s="9"/>
      <c r="J45" s="10"/>
      <c r="K45" s="1"/>
      <c r="L45" s="11"/>
      <c r="M45" s="11"/>
      <c r="N45" s="11"/>
    </row>
    <row r="46" spans="1:14" s="18" customFormat="1" ht="14.25" x14ac:dyDescent="0.2">
      <c r="A46" s="1"/>
      <c r="B46" s="1"/>
      <c r="C46" s="2"/>
      <c r="F46" s="5"/>
      <c r="G46" s="6"/>
      <c r="H46" s="8"/>
      <c r="I46" s="9"/>
      <c r="J46" s="10"/>
      <c r="K46" s="1"/>
      <c r="L46" s="11"/>
      <c r="M46" s="11"/>
      <c r="N46" s="11"/>
    </row>
    <row r="47" spans="1:14" s="18" customFormat="1" ht="14.25" x14ac:dyDescent="0.2">
      <c r="A47" s="1"/>
      <c r="B47" s="1"/>
      <c r="C47" s="2"/>
      <c r="F47" s="5"/>
      <c r="G47" s="6"/>
      <c r="H47" s="8"/>
      <c r="I47" s="9"/>
      <c r="J47" s="10"/>
      <c r="K47" s="1"/>
      <c r="L47" s="11"/>
      <c r="M47" s="11"/>
      <c r="N47" s="11"/>
    </row>
    <row r="48" spans="1:14" s="18" customFormat="1" ht="14.25" x14ac:dyDescent="0.2">
      <c r="A48" s="1"/>
      <c r="B48" s="1"/>
      <c r="C48" s="2"/>
      <c r="F48" s="5"/>
      <c r="G48" s="6"/>
      <c r="H48" s="8"/>
      <c r="I48" s="9"/>
      <c r="J48" s="10"/>
      <c r="K48" s="1"/>
      <c r="L48" s="11"/>
      <c r="M48" s="11"/>
      <c r="N48" s="11"/>
    </row>
    <row r="49" spans="1:14" s="18" customFormat="1" ht="14.25" x14ac:dyDescent="0.2">
      <c r="A49" s="1"/>
      <c r="B49" s="1"/>
      <c r="C49" s="2"/>
      <c r="F49" s="5"/>
      <c r="G49" s="6"/>
      <c r="H49" s="8"/>
      <c r="I49" s="9"/>
      <c r="J49" s="10"/>
      <c r="K49" s="1"/>
      <c r="L49" s="11"/>
      <c r="M49" s="11"/>
      <c r="N49" s="11"/>
    </row>
    <row r="50" spans="1:14" s="18" customFormat="1" ht="14.25" x14ac:dyDescent="0.2">
      <c r="A50" s="1"/>
      <c r="B50" s="1"/>
      <c r="C50" s="2"/>
      <c r="F50" s="5"/>
      <c r="G50" s="6"/>
      <c r="H50" s="8"/>
      <c r="I50" s="9"/>
      <c r="J50" s="10"/>
      <c r="K50" s="1"/>
      <c r="L50" s="11"/>
      <c r="M50" s="11"/>
      <c r="N50" s="11"/>
    </row>
    <row r="51" spans="1:14" s="18" customFormat="1" ht="14.25" x14ac:dyDescent="0.2">
      <c r="A51" s="1"/>
      <c r="B51" s="1"/>
      <c r="C51" s="2"/>
      <c r="F51" s="5"/>
      <c r="G51" s="6"/>
      <c r="H51" s="8"/>
      <c r="I51" s="9"/>
      <c r="J51" s="10"/>
      <c r="K51" s="1"/>
      <c r="L51" s="11"/>
      <c r="M51" s="11"/>
      <c r="N51" s="11"/>
    </row>
    <row r="52" spans="1:14" s="18" customFormat="1" ht="14.25" x14ac:dyDescent="0.2">
      <c r="A52" s="1"/>
      <c r="B52" s="1"/>
      <c r="C52" s="2"/>
      <c r="F52" s="5"/>
      <c r="G52" s="6"/>
      <c r="H52" s="8"/>
      <c r="I52" s="9"/>
      <c r="J52" s="10"/>
      <c r="K52" s="1"/>
      <c r="L52" s="11"/>
      <c r="M52" s="11"/>
      <c r="N52" s="11"/>
    </row>
    <row r="53" spans="1:14" s="18" customFormat="1" ht="14.25" x14ac:dyDescent="0.2">
      <c r="A53" s="1"/>
      <c r="B53" s="1"/>
      <c r="C53" s="2"/>
      <c r="F53" s="5"/>
      <c r="G53" s="6"/>
      <c r="H53" s="8"/>
      <c r="I53" s="9"/>
      <c r="J53" s="10"/>
      <c r="K53" s="1"/>
      <c r="L53" s="11"/>
      <c r="M53" s="11"/>
      <c r="N53" s="11"/>
    </row>
    <row r="54" spans="1:14" s="18" customFormat="1" ht="14.25" x14ac:dyDescent="0.2">
      <c r="A54" s="1"/>
      <c r="B54" s="1"/>
      <c r="C54" s="2"/>
      <c r="F54" s="5"/>
      <c r="G54" s="6"/>
      <c r="H54" s="8"/>
      <c r="I54" s="9"/>
      <c r="J54" s="10"/>
      <c r="K54" s="1"/>
      <c r="L54" s="11"/>
      <c r="M54" s="11"/>
      <c r="N54" s="11"/>
    </row>
    <row r="55" spans="1:14" s="18" customFormat="1" ht="14.25" x14ac:dyDescent="0.2">
      <c r="A55" s="1"/>
      <c r="B55" s="1"/>
      <c r="C55" s="2"/>
      <c r="F55" s="5"/>
      <c r="G55" s="6"/>
      <c r="H55" s="8"/>
      <c r="I55" s="9"/>
      <c r="J55" s="10"/>
      <c r="K55" s="1"/>
      <c r="L55" s="11"/>
      <c r="M55" s="11"/>
      <c r="N55" s="11"/>
    </row>
    <row r="56" spans="1:14" s="18" customFormat="1" ht="14.25" x14ac:dyDescent="0.2">
      <c r="A56" s="1"/>
      <c r="B56" s="1"/>
      <c r="C56" s="2"/>
      <c r="F56" s="5"/>
      <c r="G56" s="6"/>
      <c r="H56" s="8"/>
      <c r="I56" s="9"/>
      <c r="J56" s="10"/>
      <c r="K56" s="1"/>
      <c r="L56" s="11"/>
      <c r="M56" s="11"/>
      <c r="N56" s="11"/>
    </row>
    <row r="57" spans="1:14" s="18" customFormat="1" ht="14.25" x14ac:dyDescent="0.2">
      <c r="A57" s="1"/>
      <c r="B57" s="1"/>
      <c r="C57" s="2"/>
      <c r="F57" s="5"/>
      <c r="G57" s="6"/>
      <c r="H57" s="8"/>
      <c r="I57" s="9"/>
      <c r="J57" s="10"/>
      <c r="K57" s="1"/>
      <c r="L57" s="11"/>
      <c r="M57" s="11"/>
      <c r="N57" s="11"/>
    </row>
    <row r="58" spans="1:14" s="18" customFormat="1" ht="14.25" x14ac:dyDescent="0.2">
      <c r="A58" s="1"/>
      <c r="B58" s="1"/>
      <c r="C58" s="2"/>
      <c r="F58" s="5"/>
      <c r="G58" s="6"/>
      <c r="H58" s="8"/>
      <c r="I58" s="9"/>
      <c r="J58" s="10"/>
      <c r="K58" s="1"/>
      <c r="L58" s="11"/>
      <c r="M58" s="11"/>
      <c r="N58" s="11"/>
    </row>
    <row r="59" spans="1:14" s="18" customFormat="1" ht="14.25" x14ac:dyDescent="0.2">
      <c r="A59" s="1"/>
      <c r="B59" s="1"/>
      <c r="C59" s="2"/>
      <c r="F59" s="5"/>
      <c r="G59" s="6"/>
      <c r="H59" s="8"/>
      <c r="I59" s="9"/>
      <c r="J59" s="10"/>
      <c r="K59" s="1"/>
      <c r="L59" s="11"/>
      <c r="M59" s="11"/>
      <c r="N59" s="11"/>
    </row>
    <row r="60" spans="1:14" s="18" customFormat="1" ht="14.25" x14ac:dyDescent="0.2">
      <c r="A60" s="1"/>
      <c r="B60" s="1"/>
      <c r="C60" s="2"/>
      <c r="F60" s="5"/>
      <c r="G60" s="6"/>
      <c r="H60" s="8"/>
      <c r="I60" s="9"/>
      <c r="J60" s="10"/>
      <c r="K60" s="1"/>
      <c r="L60" s="11"/>
      <c r="M60" s="11"/>
      <c r="N60" s="11"/>
    </row>
    <row r="61" spans="1:14" s="22" customFormat="1" ht="14.25" x14ac:dyDescent="0.2">
      <c r="A61" s="1"/>
      <c r="B61" s="1"/>
      <c r="C61" s="4"/>
      <c r="F61" s="23"/>
      <c r="G61" s="6"/>
      <c r="H61" s="8"/>
      <c r="I61" s="24"/>
      <c r="J61" s="10"/>
      <c r="K61" s="1"/>
      <c r="L61" s="11"/>
      <c r="M61" s="11"/>
      <c r="N61" s="11"/>
    </row>
  </sheetData>
  <mergeCells count="183">
    <mergeCell ref="H25:H26"/>
    <mergeCell ref="H27:H28"/>
    <mergeCell ref="H29:H30"/>
    <mergeCell ref="M29:M30"/>
    <mergeCell ref="N29:N30"/>
    <mergeCell ref="O29:O30"/>
    <mergeCell ref="H7:H8"/>
    <mergeCell ref="H9:H10"/>
    <mergeCell ref="H11:H12"/>
    <mergeCell ref="H13:H14"/>
    <mergeCell ref="H15:H16"/>
    <mergeCell ref="H17:H18"/>
    <mergeCell ref="H19:H20"/>
    <mergeCell ref="F29:F30"/>
    <mergeCell ref="G29:G30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J27:J28"/>
    <mergeCell ref="K27:K28"/>
    <mergeCell ref="L27:L28"/>
    <mergeCell ref="M27:M28"/>
    <mergeCell ref="N27:N28"/>
    <mergeCell ref="O27:O28"/>
    <mergeCell ref="O25:O26"/>
    <mergeCell ref="A27:A28"/>
    <mergeCell ref="B27:B28"/>
    <mergeCell ref="C27:C28"/>
    <mergeCell ref="D27:D28"/>
    <mergeCell ref="E27:E28"/>
    <mergeCell ref="F27:F28"/>
    <mergeCell ref="G27:G28"/>
    <mergeCell ref="I27:I28"/>
    <mergeCell ref="I25:I26"/>
    <mergeCell ref="J25:J26"/>
    <mergeCell ref="K25:K26"/>
    <mergeCell ref="L25:L26"/>
    <mergeCell ref="M25:M26"/>
    <mergeCell ref="N25:N26"/>
    <mergeCell ref="N23:N24"/>
    <mergeCell ref="O23:O24"/>
    <mergeCell ref="A25:A26"/>
    <mergeCell ref="B25:B26"/>
    <mergeCell ref="C25:C26"/>
    <mergeCell ref="D25:D26"/>
    <mergeCell ref="E25:E26"/>
    <mergeCell ref="F25:F26"/>
    <mergeCell ref="G25:G26"/>
    <mergeCell ref="G23:G24"/>
    <mergeCell ref="I23:I24"/>
    <mergeCell ref="J23:J24"/>
    <mergeCell ref="K23:K24"/>
    <mergeCell ref="L23:L24"/>
    <mergeCell ref="M23:M24"/>
    <mergeCell ref="H23:H24"/>
    <mergeCell ref="M21:M22"/>
    <mergeCell ref="N21:N22"/>
    <mergeCell ref="O21:O22"/>
    <mergeCell ref="A23:A24"/>
    <mergeCell ref="B23:B24"/>
    <mergeCell ref="C23:C24"/>
    <mergeCell ref="D23:D24"/>
    <mergeCell ref="E23:E24"/>
    <mergeCell ref="F23:F24"/>
    <mergeCell ref="F21:F22"/>
    <mergeCell ref="G21:G22"/>
    <mergeCell ref="I21:I22"/>
    <mergeCell ref="J21:J22"/>
    <mergeCell ref="K21:K22"/>
    <mergeCell ref="L21:L22"/>
    <mergeCell ref="H21:H22"/>
    <mergeCell ref="A21:A22"/>
    <mergeCell ref="B21:B22"/>
    <mergeCell ref="C21:C22"/>
    <mergeCell ref="D21:D22"/>
    <mergeCell ref="E21:E22"/>
    <mergeCell ref="J19:J20"/>
    <mergeCell ref="K19:K20"/>
    <mergeCell ref="L19:L20"/>
    <mergeCell ref="M19:M20"/>
    <mergeCell ref="N19:N20"/>
    <mergeCell ref="O19:O20"/>
    <mergeCell ref="O17:O18"/>
    <mergeCell ref="A19:A20"/>
    <mergeCell ref="B19:B20"/>
    <mergeCell ref="C19:C20"/>
    <mergeCell ref="D19:D20"/>
    <mergeCell ref="E19:E20"/>
    <mergeCell ref="F19:F20"/>
    <mergeCell ref="G19:G20"/>
    <mergeCell ref="I19:I20"/>
    <mergeCell ref="I17:I18"/>
    <mergeCell ref="J17:J18"/>
    <mergeCell ref="K17:K18"/>
    <mergeCell ref="L17:L18"/>
    <mergeCell ref="M17:M18"/>
    <mergeCell ref="N17:N18"/>
    <mergeCell ref="N15:N16"/>
    <mergeCell ref="O15:O16"/>
    <mergeCell ref="A17:A18"/>
    <mergeCell ref="B17:B18"/>
    <mergeCell ref="C17:C18"/>
    <mergeCell ref="D17:D18"/>
    <mergeCell ref="E17:E18"/>
    <mergeCell ref="F17:F18"/>
    <mergeCell ref="G17:G18"/>
    <mergeCell ref="G15:G16"/>
    <mergeCell ref="I15:I16"/>
    <mergeCell ref="J15:J16"/>
    <mergeCell ref="K15:K16"/>
    <mergeCell ref="L15:L16"/>
    <mergeCell ref="M15:M16"/>
    <mergeCell ref="M13:M14"/>
    <mergeCell ref="N13:N14"/>
    <mergeCell ref="O13:O14"/>
    <mergeCell ref="A15:A16"/>
    <mergeCell ref="B15:B16"/>
    <mergeCell ref="C15:C16"/>
    <mergeCell ref="D15:D16"/>
    <mergeCell ref="E15:E16"/>
    <mergeCell ref="F15:F16"/>
    <mergeCell ref="F13:F14"/>
    <mergeCell ref="G13:G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J11:J12"/>
    <mergeCell ref="K11:K12"/>
    <mergeCell ref="L11:L12"/>
    <mergeCell ref="M11:M12"/>
    <mergeCell ref="N11:N12"/>
    <mergeCell ref="O11:O12"/>
    <mergeCell ref="O9:O10"/>
    <mergeCell ref="A11:A12"/>
    <mergeCell ref="B11:B12"/>
    <mergeCell ref="C11:C12"/>
    <mergeCell ref="D11:D12"/>
    <mergeCell ref="E11:E12"/>
    <mergeCell ref="F11:F12"/>
    <mergeCell ref="G11:G12"/>
    <mergeCell ref="I11:I12"/>
    <mergeCell ref="I9:I10"/>
    <mergeCell ref="J9:J10"/>
    <mergeCell ref="K9:K10"/>
    <mergeCell ref="L9:L10"/>
    <mergeCell ref="M9:M10"/>
    <mergeCell ref="N9:N10"/>
    <mergeCell ref="N7:N8"/>
    <mergeCell ref="O7:O8"/>
    <mergeCell ref="A9:A10"/>
    <mergeCell ref="B9:B10"/>
    <mergeCell ref="C9:C10"/>
    <mergeCell ref="D9:D10"/>
    <mergeCell ref="E9:E10"/>
    <mergeCell ref="F9:F10"/>
    <mergeCell ref="G9:G10"/>
    <mergeCell ref="G7:G8"/>
    <mergeCell ref="I7:I8"/>
    <mergeCell ref="J7:J8"/>
    <mergeCell ref="K7:K8"/>
    <mergeCell ref="L7:L8"/>
    <mergeCell ref="M7:M8"/>
    <mergeCell ref="A2:M2"/>
    <mergeCell ref="A3:M3"/>
    <mergeCell ref="A4:M4"/>
    <mergeCell ref="A7:A8"/>
    <mergeCell ref="B7:B8"/>
    <mergeCell ref="C7:C8"/>
    <mergeCell ref="D7:D8"/>
    <mergeCell ref="E7:E8"/>
    <mergeCell ref="F7:F8"/>
  </mergeCells>
  <printOptions horizontalCentered="1"/>
  <pageMargins left="0.31496062992125984" right="0.31496062992125984" top="0.35433070866141736" bottom="0.35433070866141736" header="0.31496062992125984" footer="0.31496062992125984"/>
  <pageSetup paperSize="3" scale="65" fitToHeight="0" orientation="landscape" r:id="rId1"/>
  <headerFooter>
    <oddFooter xml:space="preserve">&amp;L&amp;D&amp;CDIRECCIÓN DE OBRAS PÚBLICAS &amp;R&amp;P   
</oddFooter>
  </headerFooter>
  <rowBreaks count="1" manualBreakCount="1">
    <brk id="30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AVANCES DE OBRA MAYO 2023</vt:lpstr>
      <vt:lpstr>'AVANCES DE OBRA MAYO 2023'!Área_de_impresión</vt:lpstr>
      <vt:lpstr>'AVANCES DE OBRA MAYO 2023'!Títulos_a_imprimir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PROYEC066</dc:creator>
  <cp:lastModifiedBy>PROYEC066</cp:lastModifiedBy>
  <dcterms:created xsi:type="dcterms:W3CDTF">2023-06-19T14:23:00Z</dcterms:created>
  <dcterms:modified xsi:type="dcterms:W3CDTF">2023-06-19T18:14:42Z</dcterms:modified>
</cp:coreProperties>
</file>